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7F5BE448-45C9-4C93-B7A1-694726E5504D}" xr6:coauthVersionLast="47" xr6:coauthVersionMax="47" xr10:uidLastSave="{00000000-0000-0000-0000-000000000000}"/>
  <bookViews>
    <workbookView xWindow="0" yWindow="0" windowWidth="16457" windowHeight="17914" firstSheet="4" activeTab="6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</sheets>
  <definedNames>
    <definedName name="_xlnm._FilterDatabase" localSheetId="2" hidden="1">'Localizar e Subst'!$A$1:$D$16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21" i="7" l="1"/>
  <c r="D22" i="7"/>
  <c r="D23" i="7"/>
  <c r="D24" i="7"/>
  <c r="D25" i="7"/>
  <c r="D26" i="7"/>
  <c r="E10" i="7"/>
  <c r="E9" i="7"/>
  <c r="E6" i="7"/>
  <c r="E3" i="7"/>
  <c r="E34" i="6"/>
  <c r="E35" i="6"/>
  <c r="E36" i="6"/>
  <c r="E33" i="6"/>
  <c r="D34" i="6"/>
  <c r="D35" i="6"/>
  <c r="D36" i="6"/>
  <c r="D33" i="6"/>
  <c r="C34" i="6"/>
  <c r="C35" i="6"/>
  <c r="C36" i="6"/>
  <c r="C33" i="6"/>
  <c r="E25" i="6"/>
  <c r="E26" i="6"/>
  <c r="E27" i="6"/>
  <c r="E24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F4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F63" i="4" l="1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<sst xmlns="http://schemas.openxmlformats.org/spreadsheetml/2006/main" count="986" uniqueCount="153">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</sst>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44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1" fillId="0" borderId="0" xfId="0" applyFont="1" applyAlignment="1">
      <alignment horizontal="center"/>
    </xf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65364.938780322824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91905.386248021168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84487.757561623279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85858.485029180185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95908.515471641862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64256.860978347228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52030.728815959083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82708.299919453682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48362.347588715114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33504.481744396966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80648.421119924198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84770.704892887676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10689.871543933848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22051.412668292203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99264.300237063246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topLeftCell="A162"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31" t="s">
        <v>51</v>
      </c>
      <c r="E5" s="31"/>
      <c r="F5" s="31"/>
      <c r="G5" s="31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33" t="s">
        <v>85</v>
      </c>
      <c r="J20" s="33"/>
      <c r="K20" s="33"/>
    </row>
    <row r="21" spans="4:11" ht="23.15" x14ac:dyDescent="0.6">
      <c r="D21" s="32" t="s">
        <v>82</v>
      </c>
      <c r="E21" s="32"/>
      <c r="F21" s="32"/>
      <c r="G21" s="32"/>
      <c r="H21" s="17"/>
      <c r="I21" s="33" t="s">
        <v>86</v>
      </c>
      <c r="J21" s="33"/>
      <c r="K21" s="33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34" t="s">
        <v>51</v>
      </c>
      <c r="D58" s="34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29" t="s">
        <v>90</v>
      </c>
      <c r="D81" s="29"/>
      <c r="E81" s="29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30" t="s">
        <v>116</v>
      </c>
      <c r="D92" s="30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35" t="s">
        <v>81</v>
      </c>
      <c r="E20" s="35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workbookViewId="0">
      <selection activeCell="B34" sqref="B34"/>
    </sheetView>
  </sheetViews>
  <sheetFormatPr defaultRowHeight="14.6" x14ac:dyDescent="0.4"/>
  <cols>
    <col min="2" max="2" width="17.69140625" bestFit="1" customWidth="1"/>
    <col min="3" max="3" width="14.4609375" bestFit="1" customWidth="1"/>
    <col min="4" max="6" width="16.84375" bestFit="1" customWidth="1"/>
    <col min="7" max="7" width="11.84375" bestFit="1" customWidth="1"/>
  </cols>
  <sheetData>
    <row r="1" spans="2:7" ht="18.45" x14ac:dyDescent="0.4">
      <c r="C1" s="36" t="s">
        <v>126</v>
      </c>
      <c r="D1" s="36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36" t="s">
        <v>127</v>
      </c>
      <c r="D12" s="36"/>
      <c r="E12" s="36"/>
      <c r="F12" s="36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36" t="s">
        <v>127</v>
      </c>
      <c r="D21" s="36"/>
      <c r="E21" s="36"/>
      <c r="F21" s="36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36" t="s">
        <v>127</v>
      </c>
      <c r="D30" s="36"/>
      <c r="E30" s="36"/>
      <c r="F30" s="36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tabSelected="1" workbookViewId="0">
      <selection activeCell="G22" sqref="G22"/>
    </sheetView>
  </sheetViews>
  <sheetFormatPr defaultRowHeight="14.6" x14ac:dyDescent="0.4"/>
  <sheetData>
    <row r="2" spans="2:8" ht="18.45" x14ac:dyDescent="0.5">
      <c r="B2" s="37" t="s">
        <v>146</v>
      </c>
      <c r="C2" s="38"/>
      <c r="D2" s="39"/>
    </row>
    <row r="3" spans="2:8" ht="15.9" x14ac:dyDescent="0.45">
      <c r="B3" s="40" t="s">
        <v>149</v>
      </c>
      <c r="C3" s="41"/>
      <c r="D3" s="42"/>
      <c r="E3" s="40" t="str">
        <f>SUBSTITUTE(B3,"a casa","o lar")</f>
        <v>eu vi o lar de papel</v>
      </c>
      <c r="F3" s="41"/>
      <c r="G3" s="41"/>
      <c r="H3" s="42"/>
    </row>
    <row r="5" spans="2:8" ht="18.45" x14ac:dyDescent="0.5">
      <c r="B5" s="37" t="s">
        <v>147</v>
      </c>
      <c r="C5" s="38"/>
      <c r="D5" s="39"/>
    </row>
    <row r="6" spans="2:8" ht="15.9" x14ac:dyDescent="0.45">
      <c r="B6" s="40" t="s">
        <v>149</v>
      </c>
      <c r="C6" s="41"/>
      <c r="D6" s="42"/>
      <c r="E6" s="40" t="str">
        <f>REPLACE(B6,7,6,"o lar")</f>
        <v>eu vi o lar de papel</v>
      </c>
      <c r="F6" s="41"/>
      <c r="G6" s="41"/>
      <c r="H6" s="42"/>
    </row>
    <row r="8" spans="2:8" ht="18.45" x14ac:dyDescent="0.5">
      <c r="B8" s="37" t="s">
        <v>148</v>
      </c>
      <c r="C8" s="38"/>
      <c r="D8" s="39"/>
    </row>
    <row r="9" spans="2:8" ht="15.9" x14ac:dyDescent="0.45">
      <c r="B9" s="40" t="s">
        <v>150</v>
      </c>
      <c r="C9" s="41"/>
      <c r="D9" s="42"/>
      <c r="E9" s="40" t="str">
        <f>REPLACE(B9,1,FIND(":",B9)+1,"")</f>
        <v>eu vi a casa de papel</v>
      </c>
      <c r="F9" s="41"/>
      <c r="G9" s="41"/>
      <c r="H9" s="42"/>
    </row>
    <row r="10" spans="2:8" ht="15.9" x14ac:dyDescent="0.45">
      <c r="B10" s="40" t="s">
        <v>150</v>
      </c>
      <c r="C10" s="41"/>
      <c r="D10" s="42"/>
      <c r="E10" s="40" t="str">
        <f>REPLACE(B10,1,5,"")</f>
        <v>eu vi a casa de papel</v>
      </c>
      <c r="F10" s="41"/>
      <c r="G10" s="41"/>
      <c r="H10" s="42"/>
    </row>
    <row r="18" spans="2:6" ht="18.45" x14ac:dyDescent="0.5">
      <c r="B18" s="43" t="s">
        <v>151</v>
      </c>
      <c r="C18" s="43"/>
      <c r="D18" s="43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>SUM(B21,$F$19)</f>
        <v>3</v>
      </c>
    </row>
    <row r="22" spans="2:6" x14ac:dyDescent="0.4">
      <c r="B22" s="20">
        <v>2</v>
      </c>
      <c r="D22">
        <f>SUM(B22,$F$19)</f>
        <v>4</v>
      </c>
    </row>
    <row r="23" spans="2:6" x14ac:dyDescent="0.4">
      <c r="B23" s="20">
        <v>3</v>
      </c>
      <c r="D23">
        <f>SUM(B23,$F$19)</f>
        <v>5</v>
      </c>
    </row>
    <row r="24" spans="2:6" x14ac:dyDescent="0.4">
      <c r="B24" s="20">
        <v>4</v>
      </c>
      <c r="D24">
        <f>SUM(B24,$F$19)</f>
        <v>6</v>
      </c>
    </row>
    <row r="25" spans="2:6" x14ac:dyDescent="0.4">
      <c r="B25" s="20">
        <v>5</v>
      </c>
      <c r="D25">
        <f>SUM(B25,$F$19)</f>
        <v>7</v>
      </c>
    </row>
    <row r="26" spans="2:6" x14ac:dyDescent="0.4">
      <c r="B26" s="20">
        <v>6</v>
      </c>
      <c r="D26">
        <f>SUM(B26,$F$19)</f>
        <v>8</v>
      </c>
    </row>
    <row r="28" spans="2:6" x14ac:dyDescent="0.4">
      <c r="B28" t="s">
        <v>152</v>
      </c>
    </row>
  </sheetData>
  <mergeCells count="12">
    <mergeCell ref="E3:H3"/>
    <mergeCell ref="E6:H6"/>
    <mergeCell ref="E9:H9"/>
    <mergeCell ref="B10:D10"/>
    <mergeCell ref="E10:H10"/>
    <mergeCell ref="B18:D18"/>
    <mergeCell ref="B2:D2"/>
    <mergeCell ref="B5:D5"/>
    <mergeCell ref="B8:D8"/>
    <mergeCell ref="B3:D3"/>
    <mergeCell ref="B6:D6"/>
    <mergeCell ref="B9:D9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7</vt:i4>
      </vt:variant>
    </vt:vector>
  </HeadingPairs>
  <TitlesOfParts>
    <vt:vector size="7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2024-05-09T22:59:36Z</dcterms:modified>
</cp:coreProperties>
</file>